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12.png" ContentType="image/png"/>
  <Override PartName="/xl/media/image11.png" ContentType="image/png"/>
  <Override PartName="/xl/media/image10.png" ContentType="image/png"/>
  <Override PartName="/xl/media/image9.png" ContentType="image/png"/>
  <Override PartName="/xl/media/image8.png" ContentType="image/png"/>
  <Override PartName="/xl/media/image7.png" ContentType="image/png"/>
  <Override PartName="/xl/media/image2.png" ContentType="image/png"/>
  <Override PartName="/xl/media/image1.png" ContentType="image/png"/>
  <Override PartName="/xl/media/image3.png" ContentType="image/png"/>
  <Override PartName="/xl/media/image4.png" ContentType="image/png"/>
  <Override PartName="/xl/media/image5.png" ContentType="image/png"/>
  <Override PartName="/xl/media/image6.png" ContentType="image/pn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definedNames>
    <definedName function="false" hidden="false" localSheetId="0" name="Print_Area" vbProcedure="false">Feuil1!$A$1:$G$91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<sst xmlns="http://schemas.openxmlformats.org/spreadsheetml/2006/main" count="167" uniqueCount="110">
  <si>
    <t xml:space="preserve">Bon de commande à nous retourner par email à thomaspontacq64@gmail.com
Tarifs valables du 1er novembre au 31 janvier 2021
Votre boutique sera fermée du 17 janvier au 2 février 2021.</t>
  </si>
  <si>
    <t xml:space="preserve">BON DE COMMANDE
CRIOLLOS CHOCOLATIER</t>
  </si>
  <si>
    <t xml:space="preserve">Particuliers</t>
  </si>
  <si>
    <t xml:space="preserve">Vos coordonnées</t>
  </si>
  <si>
    <t xml:space="preserve">Nos coordonnées</t>
  </si>
  <si>
    <t xml:space="preserve">Nom – Prénom :</t>
  </si>
  <si>
    <t xml:space="preserve">Criollos Chocolatier</t>
  </si>
  <si>
    <t xml:space="preserve">Adresse Livraison :</t>
  </si>
  <si>
    <t xml:space="preserve">21 rue Chef de Ville
17000 La Rochelle</t>
  </si>
  <si>
    <t xml:space="preserve">Code Postal :</t>
  </si>
  <si>
    <t xml:space="preserve">Ville :</t>
  </si>
  <si>
    <t xml:space="preserve">05.46.27.37.02</t>
  </si>
  <si>
    <t xml:space="preserve">N° de téléphone :</t>
  </si>
  <si>
    <t xml:space="preserve">thomaspontacq64@gmail.com</t>
  </si>
  <si>
    <t xml:space="preserve">Email :</t>
  </si>
  <si>
    <t xml:space="preserve">www.criollos.fr</t>
  </si>
  <si>
    <t xml:space="preserve">Produits</t>
  </si>
  <si>
    <t xml:space="preserve">Poid</t>
  </si>
  <si>
    <t xml:space="preserve">Prix TTC boutique</t>
  </si>
  <si>
    <t xml:space="preserve">Quantité</t>
  </si>
  <si>
    <t xml:space="preserve">TOTAL TTC</t>
  </si>
  <si>
    <t xml:space="preserve">Coffrets de chocolats</t>
  </si>
  <si>
    <t xml:space="preserve">Assortiment de chocolats (Coffret)</t>
  </si>
  <si>
    <t xml:space="preserve">250 gr</t>
  </si>
  <si>
    <t xml:space="preserve">375 gr</t>
  </si>
  <si>
    <t xml:space="preserve">500 gr</t>
  </si>
  <si>
    <t xml:space="preserve">625 gr</t>
  </si>
  <si>
    <t xml:space="preserve">Pavés de La Rochelle</t>
  </si>
  <si>
    <r>
      <rPr>
        <sz val="8"/>
        <color rgb="FF000000"/>
        <rFont val="Arial"/>
        <family val="0"/>
      </rPr>
      <t xml:space="preserve">Pavé de la Rochelle </t>
    </r>
    <r>
      <rPr>
        <b val="true"/>
        <sz val="8"/>
        <color rgb="FF000000"/>
        <rFont val=""/>
        <family val="2"/>
        <charset val="1"/>
      </rPr>
      <t xml:space="preserve">Petit Modèle</t>
    </r>
  </si>
  <si>
    <t xml:space="preserve">100 gr</t>
  </si>
  <si>
    <r>
      <rPr>
        <sz val="8"/>
        <color rgb="FF000000"/>
        <rFont val="Arial"/>
        <family val="0"/>
      </rPr>
      <t xml:space="preserve">Pavé de la Rochelle </t>
    </r>
    <r>
      <rPr>
        <b val="true"/>
        <sz val="8"/>
        <color rgb="FF000000"/>
        <rFont val=""/>
        <family val="2"/>
        <charset val="1"/>
      </rPr>
      <t xml:space="preserve">Moyen Modèle</t>
    </r>
  </si>
  <si>
    <t xml:space="preserve">160 gr</t>
  </si>
  <si>
    <r>
      <rPr>
        <sz val="8"/>
        <color rgb="FF000000"/>
        <rFont val="Arial"/>
        <family val="0"/>
      </rPr>
      <t xml:space="preserve">Pavé de la Rochelle </t>
    </r>
    <r>
      <rPr>
        <b val="true"/>
        <sz val="8"/>
        <color rgb="FF000000"/>
        <rFont val=""/>
        <family val="2"/>
        <charset val="1"/>
      </rPr>
      <t xml:space="preserve">Grand Modèle</t>
    </r>
  </si>
  <si>
    <t xml:space="preserve">220 gr</t>
  </si>
  <si>
    <t xml:space="preserve">Gourmandises</t>
  </si>
  <si>
    <r>
      <rPr>
        <sz val="8"/>
        <color rgb="FF000000"/>
        <rFont val="Arial"/>
        <family val="0"/>
      </rPr>
      <t xml:space="preserve">Oursin </t>
    </r>
    <r>
      <rPr>
        <b val="true"/>
        <sz val="8"/>
        <color rgb="FF000000"/>
        <rFont val=""/>
        <family val="2"/>
        <charset val="1"/>
      </rPr>
      <t xml:space="preserve">Petit</t>
    </r>
    <r>
      <rPr>
        <sz val="8"/>
        <color rgb="FF000000"/>
        <rFont val="Arial"/>
        <family val="0"/>
      </rPr>
      <t xml:space="preserve"> </t>
    </r>
    <r>
      <rPr>
        <sz val="8"/>
        <color rgb="FF007F99"/>
        <rFont val=""/>
        <family val="2"/>
        <charset val="1"/>
      </rPr>
      <t xml:space="preserve">- Lait</t>
    </r>
  </si>
  <si>
    <t xml:space="preserve">150 gr</t>
  </si>
  <si>
    <r>
      <rPr>
        <sz val="8"/>
        <color rgb="FF000000"/>
        <rFont val="Arial"/>
        <family val="0"/>
      </rPr>
      <t xml:space="preserve">Oursin </t>
    </r>
    <r>
      <rPr>
        <b val="true"/>
        <sz val="8"/>
        <color rgb="FF000000"/>
        <rFont val=""/>
        <family val="2"/>
        <charset val="1"/>
      </rPr>
      <t xml:space="preserve">Petit</t>
    </r>
    <r>
      <rPr>
        <sz val="8"/>
        <color rgb="FF000000"/>
        <rFont val="Arial"/>
        <family val="0"/>
      </rPr>
      <t xml:space="preserve"> </t>
    </r>
    <r>
      <rPr>
        <sz val="8"/>
        <color rgb="FF007F99"/>
        <rFont val=""/>
        <family val="2"/>
        <charset val="1"/>
      </rPr>
      <t xml:space="preserve">- Noir</t>
    </r>
  </si>
  <si>
    <r>
      <rPr>
        <sz val="8"/>
        <color rgb="FF000000"/>
        <rFont val="Arial"/>
        <family val="0"/>
      </rPr>
      <t xml:space="preserve">Oursin </t>
    </r>
    <r>
      <rPr>
        <b val="true"/>
        <sz val="8"/>
        <color rgb="FF000000"/>
        <rFont val=""/>
        <family val="2"/>
        <charset val="1"/>
      </rPr>
      <t xml:space="preserve">Petit</t>
    </r>
    <r>
      <rPr>
        <sz val="8"/>
        <color rgb="FF000000"/>
        <rFont val="Arial"/>
        <family val="0"/>
      </rPr>
      <t xml:space="preserve"> </t>
    </r>
    <r>
      <rPr>
        <sz val="8"/>
        <color rgb="FF007F99"/>
        <rFont val=""/>
        <family val="2"/>
        <charset val="1"/>
      </rPr>
      <t xml:space="preserve">- Assortiment Noir &amp; Lait</t>
    </r>
  </si>
  <si>
    <r>
      <rPr>
        <sz val="8"/>
        <color rgb="FF000000"/>
        <rFont val="Arial"/>
        <family val="0"/>
      </rPr>
      <t xml:space="preserve">Rocaille </t>
    </r>
    <r>
      <rPr>
        <b val="true"/>
        <sz val="8"/>
        <color rgb="FF000000"/>
        <rFont val=""/>
        <family val="2"/>
        <charset val="1"/>
      </rPr>
      <t xml:space="preserve">Petit</t>
    </r>
    <r>
      <rPr>
        <sz val="8"/>
        <color rgb="FF000000"/>
        <rFont val="Arial"/>
        <family val="0"/>
      </rPr>
      <t xml:space="preserve"> </t>
    </r>
    <r>
      <rPr>
        <sz val="8"/>
        <color rgb="FF007F99"/>
        <rFont val=""/>
        <family val="2"/>
        <charset val="1"/>
      </rPr>
      <t xml:space="preserve">- Lait</t>
    </r>
  </si>
  <si>
    <t xml:space="preserve">140 gr</t>
  </si>
  <si>
    <r>
      <rPr>
        <sz val="8"/>
        <color rgb="FF000000"/>
        <rFont val="Arial"/>
        <family val="0"/>
      </rPr>
      <t xml:space="preserve">Rocaille </t>
    </r>
    <r>
      <rPr>
        <b val="true"/>
        <sz val="8"/>
        <color rgb="FF000000"/>
        <rFont val=""/>
        <family val="2"/>
        <charset val="1"/>
      </rPr>
      <t xml:space="preserve">Petit</t>
    </r>
    <r>
      <rPr>
        <sz val="8"/>
        <color rgb="FF000000"/>
        <rFont val="Arial"/>
        <family val="0"/>
      </rPr>
      <t xml:space="preserve"> </t>
    </r>
    <r>
      <rPr>
        <sz val="8"/>
        <color rgb="FF007F99"/>
        <rFont val=""/>
        <family val="2"/>
        <charset val="1"/>
      </rPr>
      <t xml:space="preserve">- Noir</t>
    </r>
  </si>
  <si>
    <r>
      <rPr>
        <sz val="8"/>
        <color rgb="FF000000"/>
        <rFont val="Arial"/>
        <family val="0"/>
      </rPr>
      <t xml:space="preserve">Rocaille </t>
    </r>
    <r>
      <rPr>
        <b val="true"/>
        <sz val="8"/>
        <color rgb="FF000000"/>
        <rFont val=""/>
        <family val="2"/>
        <charset val="1"/>
      </rPr>
      <t xml:space="preserve">Grand</t>
    </r>
    <r>
      <rPr>
        <sz val="8"/>
        <color rgb="FF000000"/>
        <rFont val="Arial"/>
        <family val="0"/>
      </rPr>
      <t xml:space="preserve"> </t>
    </r>
    <r>
      <rPr>
        <sz val="8"/>
        <color rgb="FF007F99"/>
        <rFont val=""/>
        <family val="2"/>
        <charset val="1"/>
      </rPr>
      <t xml:space="preserve">- Assortiment Noir &amp; Lait</t>
    </r>
  </si>
  <si>
    <r>
      <rPr>
        <sz val="8"/>
        <color rgb="FF000000"/>
        <rFont val="Arial"/>
        <family val="0"/>
      </rPr>
      <t xml:space="preserve">Mendiant </t>
    </r>
    <r>
      <rPr>
        <b val="true"/>
        <sz val="8"/>
        <color rgb="FF000000"/>
        <rFont val=""/>
        <family val="2"/>
        <charset val="1"/>
      </rPr>
      <t xml:space="preserve">Petit</t>
    </r>
    <r>
      <rPr>
        <sz val="8"/>
        <color rgb="FF007F99"/>
        <rFont val=""/>
        <family val="2"/>
        <charset val="1"/>
      </rPr>
      <t xml:space="preserve"> - Lait</t>
    </r>
  </si>
  <si>
    <t xml:space="preserve">130 gr</t>
  </si>
  <si>
    <r>
      <rPr>
        <sz val="8"/>
        <color rgb="FF000000"/>
        <rFont val="Arial"/>
        <family val="0"/>
      </rPr>
      <t xml:space="preserve">Mendiant </t>
    </r>
    <r>
      <rPr>
        <b val="true"/>
        <sz val="8"/>
        <color rgb="FF000000"/>
        <rFont val=""/>
        <family val="2"/>
        <charset val="1"/>
      </rPr>
      <t xml:space="preserve">Petit</t>
    </r>
    <r>
      <rPr>
        <sz val="8"/>
        <color rgb="FF000000"/>
        <rFont val="Arial"/>
        <family val="0"/>
      </rPr>
      <t xml:space="preserve"> </t>
    </r>
    <r>
      <rPr>
        <sz val="8"/>
        <color rgb="FF007F99"/>
        <rFont val=""/>
        <family val="2"/>
        <charset val="1"/>
      </rPr>
      <t xml:space="preserve">- Noir</t>
    </r>
  </si>
  <si>
    <r>
      <rPr>
        <sz val="8"/>
        <color rgb="FF000000"/>
        <rFont val="Arial"/>
        <family val="0"/>
      </rPr>
      <t xml:space="preserve">Mendiant </t>
    </r>
    <r>
      <rPr>
        <b val="true"/>
        <sz val="8"/>
        <color rgb="FF000000"/>
        <rFont val=""/>
        <family val="2"/>
        <charset val="1"/>
      </rPr>
      <t xml:space="preserve">Grand</t>
    </r>
    <r>
      <rPr>
        <sz val="8"/>
        <color rgb="FF007F99"/>
        <rFont val=""/>
        <family val="2"/>
        <charset val="1"/>
      </rPr>
      <t xml:space="preserve"> - Assortiment Noir &amp; Lait</t>
    </r>
  </si>
  <si>
    <r>
      <rPr>
        <sz val="8"/>
        <color rgb="FF000000"/>
        <rFont val="Arial"/>
        <family val="0"/>
      </rPr>
      <t xml:space="preserve">Demoiselle (Amandes) </t>
    </r>
    <r>
      <rPr>
        <sz val="8"/>
        <color rgb="FF007F99"/>
        <rFont val=""/>
        <family val="2"/>
        <charset val="1"/>
      </rPr>
      <t xml:space="preserve">- Noir</t>
    </r>
  </si>
  <si>
    <t xml:space="preserve">180 gr</t>
  </si>
  <si>
    <r>
      <rPr>
        <sz val="8"/>
        <color rgb="FF000000"/>
        <rFont val="Arial"/>
        <family val="0"/>
      </rPr>
      <t xml:space="preserve">Demoiselle (Amandes) </t>
    </r>
    <r>
      <rPr>
        <sz val="8"/>
        <color rgb="FF007F99"/>
        <rFont val=""/>
        <family val="2"/>
        <charset val="1"/>
      </rPr>
      <t xml:space="preserve">- Lait</t>
    </r>
  </si>
  <si>
    <r>
      <rPr>
        <sz val="8"/>
        <color rgb="FF000000"/>
        <rFont val="Arial"/>
        <family val="0"/>
      </rPr>
      <t xml:space="preserve">Demoiselle (Noisettes) </t>
    </r>
    <r>
      <rPr>
        <sz val="8"/>
        <color rgb="FF007F99"/>
        <rFont val=""/>
        <family val="2"/>
        <charset val="1"/>
      </rPr>
      <t xml:space="preserve">- Noir</t>
    </r>
  </si>
  <si>
    <r>
      <rPr>
        <sz val="8"/>
        <color rgb="FF000000"/>
        <rFont val="Arial"/>
        <family val="0"/>
      </rPr>
      <t xml:space="preserve">Demoiselle (Noisettes) </t>
    </r>
    <r>
      <rPr>
        <sz val="8"/>
        <color rgb="FF007F99"/>
        <rFont val=""/>
        <family val="2"/>
        <charset val="1"/>
      </rPr>
      <t xml:space="preserve">- Lait</t>
    </r>
  </si>
  <si>
    <t xml:space="preserve">Barre Rocher - Noir</t>
  </si>
  <si>
    <t xml:space="preserve">Unité</t>
  </si>
  <si>
    <t xml:space="preserve">Barre Rocher - Lait</t>
  </si>
  <si>
    <t xml:space="preserve">Barre Framboise/Gianduja noisette</t>
  </si>
  <si>
    <t xml:space="preserve">Barre Intense chocolat (praliné crumble cacao/ganache Pérou)</t>
  </si>
  <si>
    <t xml:space="preserve">Barre Piemont (caramel beurre salé/praliné noisettes)</t>
  </si>
  <si>
    <t xml:space="preserve">Barre Soustons (caramel beurre salé/praliné cacahuètes)</t>
  </si>
  <si>
    <t xml:space="preserve">Tubos de Pâte de fruits</t>
  </si>
  <si>
    <t xml:space="preserve">Guimauves Chocolat</t>
  </si>
  <si>
    <t xml:space="preserve">100gr</t>
  </si>
  <si>
    <r>
      <rPr>
        <sz val="8"/>
        <color rgb="FF000000"/>
        <rFont val="Arial"/>
        <family val="0"/>
      </rPr>
      <t xml:space="preserve">Sucettes </t>
    </r>
    <r>
      <rPr>
        <sz val="8"/>
        <color rgb="FF007F99"/>
        <rFont val=""/>
        <family val="2"/>
        <charset val="1"/>
      </rPr>
      <t xml:space="preserve">- Noir</t>
    </r>
  </si>
  <si>
    <r>
      <rPr>
        <sz val="8"/>
        <color rgb="FF000000"/>
        <rFont val="Arial"/>
        <family val="0"/>
      </rPr>
      <t xml:space="preserve">Sucettes </t>
    </r>
    <r>
      <rPr>
        <sz val="8"/>
        <color rgb="FF007F99"/>
        <rFont val=""/>
        <family val="2"/>
        <charset val="1"/>
      </rPr>
      <t xml:space="preserve">- Lait</t>
    </r>
  </si>
  <si>
    <t xml:space="preserve">Saucisson Gianduja / Fruits secs</t>
  </si>
  <si>
    <t xml:space="preserve">280gr</t>
  </si>
  <si>
    <t xml:space="preserve">Tablettes de chocolat</t>
  </si>
  <si>
    <t xml:space="preserve">Tablette Puertomar 75 %</t>
  </si>
  <si>
    <t xml:space="preserve">90 gr</t>
  </si>
  <si>
    <t xml:space="preserve">Tablette VIETNAM 48%</t>
  </si>
  <si>
    <t xml:space="preserve">Tablette VENEZUELA 100%</t>
  </si>
  <si>
    <t xml:space="preserve">Tablette VEGAN 44% BIO</t>
  </si>
  <si>
    <t xml:space="preserve">Tablette SANS SUCRE 69%</t>
  </si>
  <si>
    <t xml:space="preserve">Tablette PEROU 72%</t>
  </si>
  <si>
    <t xml:space="preserve">Tablette PEROU 53% BIO</t>
  </si>
  <si>
    <t xml:space="preserve">Tablette NICARAGUA 70%</t>
  </si>
  <si>
    <t xml:space="preserve">Tablette MADAGASCAR 68%</t>
  </si>
  <si>
    <t xml:space="preserve">Tablette EQUATEUR 82% BIO</t>
  </si>
  <si>
    <t xml:space="preserve">Tablette CHUAO 70%</t>
  </si>
  <si>
    <t xml:space="preserve">Tablette CHOCOLAT CRU 75% BIO</t>
  </si>
  <si>
    <t xml:space="preserve">Tablette CRUDO 70%</t>
  </si>
  <si>
    <t xml:space="preserve">Tablette BOLIVIE 68%</t>
  </si>
  <si>
    <t xml:space="preserve">Tablette BLANC PEROU 40% BIO</t>
  </si>
  <si>
    <t xml:space="preserve">TabletteBAGUA NATIVO 81% </t>
  </si>
  <si>
    <t xml:space="preserve">Tablette NOISETTES - Chocolat NOIR</t>
  </si>
  <si>
    <t xml:space="preserve">Tablette NOISETTES - Chocolat LAIT</t>
  </si>
  <si>
    <t xml:space="preserve">Tablette ORANGES - Chocolat NOIR</t>
  </si>
  <si>
    <t xml:space="preserve">Tablette MENDIANTS - Chocolat NOIR</t>
  </si>
  <si>
    <t xml:space="preserve">Tablette ÉCLATS DE FÈVES - Chocolat NOIR</t>
  </si>
  <si>
    <t xml:space="preserve">Tablette AMANDES - Chocolat NOIR</t>
  </si>
  <si>
    <t xml:space="preserve">Tablette AMANDES - Chocolat LAIT</t>
  </si>
  <si>
    <t xml:space="preserve">Tablette CROUSTILLANTE - Chocolat NOIR</t>
  </si>
  <si>
    <t xml:space="preserve">Pâte à tartiner</t>
  </si>
  <si>
    <t xml:space="preserve">Pâte à Tartiner Chocolat</t>
  </si>
  <si>
    <t xml:space="preserve">210 gr</t>
  </si>
  <si>
    <t xml:space="preserve">Pâte à Tartiner Noisette</t>
  </si>
  <si>
    <t xml:space="preserve">Pâtisserie</t>
  </si>
  <si>
    <t xml:space="preserve">Cake Citron</t>
  </si>
  <si>
    <t xml:space="preserve">Cake Orange</t>
  </si>
  <si>
    <t xml:space="preserve">Cake Noisette</t>
  </si>
  <si>
    <t xml:space="preserve">Cake Chocolat/Orange</t>
  </si>
  <si>
    <t xml:space="preserve">Cake Pistache/Framboise</t>
  </si>
  <si>
    <t xml:space="preserve">Financier Noisette</t>
  </si>
  <si>
    <t xml:space="preserve">Financier Chocolat</t>
  </si>
  <si>
    <t xml:space="preserve">Financier Pistache/Framboise</t>
  </si>
  <si>
    <t xml:space="preserve">Financier Caramel</t>
  </si>
  <si>
    <t xml:space="preserve">Financier Exotique</t>
  </si>
  <si>
    <t xml:space="preserve">Financier Pomme Caramélisées</t>
  </si>
  <si>
    <t xml:space="preserve">Madeleine</t>
  </si>
  <si>
    <t xml:space="preserve">Modes de règlement :
- Par virement (IBAN : FR76 3000 4003 0300 0104 5785 974 / BIC : BNPAFRPPXXX)
- Par chèque à l'ordre de Criollos Chocolatier (La Poste)
- Directement en boutique en espèces ou carte bancaire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</si>
</sst>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&quot; €&quot;"/>
    <numFmt numFmtId="166" formatCode="0"/>
    <numFmt numFmtId="167" formatCode="0\ %"/>
    <numFmt numFmtId="168" formatCode="#,##0.00\ [$€]"/>
    <numFmt numFmtId="169" formatCode="#,##0.00\ [$€];[RED]\-#,##0.00\ [$€]"/>
  </numFmts>
  <fonts count="40">
    <font>
      <sz val="11"/>
      <color rgb="FF000000"/>
      <name val="Calibri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Calibri"/>
      <family val="0"/>
    </font>
    <font>
      <sz val="10"/>
      <color rgb="FFFFFFFF"/>
      <name val="Calibri"/>
      <family val="0"/>
    </font>
    <font>
      <sz val="10"/>
      <color rgb="FFCC0000"/>
      <name val="Calibri"/>
      <family val="0"/>
    </font>
    <font>
      <b val="true"/>
      <sz val="10"/>
      <color rgb="FFFFFFFF"/>
      <name val="Calibri"/>
      <family val="0"/>
    </font>
    <font>
      <i val="true"/>
      <sz val="10"/>
      <color rgb="FF808080"/>
      <name val="Calibri"/>
      <family val="0"/>
    </font>
    <font>
      <sz val="10"/>
      <color rgb="FF006600"/>
      <name val="Calibri"/>
      <family val="0"/>
    </font>
    <font>
      <b val="true"/>
      <sz val="24"/>
      <color rgb="FF000000"/>
      <name val="Calibri"/>
      <family val="0"/>
    </font>
    <font>
      <sz val="18"/>
      <color rgb="FF000000"/>
      <name val="Calibri"/>
      <family val="0"/>
    </font>
    <font>
      <sz val="12"/>
      <color rgb="FF000000"/>
      <name val="Calibri"/>
      <family val="0"/>
    </font>
    <font>
      <u val="single"/>
      <sz val="10"/>
      <color rgb="FF0000EE"/>
      <name val="Calibri"/>
      <family val="0"/>
    </font>
    <font>
      <sz val="10"/>
      <color rgb="FF996600"/>
      <name val="Calibri"/>
      <family val="0"/>
    </font>
    <font>
      <sz val="10"/>
      <color rgb="FF333333"/>
      <name val="Calibri"/>
      <family val="0"/>
    </font>
    <font>
      <sz val="11"/>
      <color rgb="FF000000"/>
      <name val="Arial"/>
      <family val="0"/>
    </font>
    <font>
      <sz val="11"/>
      <color rgb="FF000000"/>
      <name val="Calibri Light"/>
      <family val="0"/>
    </font>
    <font>
      <sz val="10"/>
      <color rgb="FF000000"/>
      <name val="Arial"/>
      <family val="0"/>
    </font>
    <font>
      <sz val="12"/>
      <color rgb="FF007F99"/>
      <name val="Arial"/>
      <family val="0"/>
    </font>
    <font>
      <b val="true"/>
      <sz val="16"/>
      <color rgb="FFFFFFFF"/>
      <name val="Arial"/>
      <family val="0"/>
    </font>
    <font>
      <b val="true"/>
      <sz val="16"/>
      <color rgb="FFFFFFFF"/>
      <name val="Calibri Light"/>
      <family val="0"/>
    </font>
    <font>
      <b val="true"/>
      <sz val="16"/>
      <color rgb="FF000000"/>
      <name val="Arial"/>
      <family val="0"/>
    </font>
    <font>
      <b val="true"/>
      <sz val="16"/>
      <color rgb="FF000000"/>
      <name val="Calibri Light"/>
      <family val="0"/>
    </font>
    <font>
      <b val="true"/>
      <sz val="18"/>
      <color rgb="FFFFFFFF"/>
      <name val="Arial"/>
      <family val="0"/>
    </font>
    <font>
      <b val="true"/>
      <sz val="10"/>
      <color rgb="FFFFFFFF"/>
      <name val="Arial"/>
      <family val="0"/>
    </font>
    <font>
      <sz val="10"/>
      <color rgb="FFFFFFFF"/>
      <name val="Arial"/>
      <family val="0"/>
    </font>
    <font>
      <sz val="8"/>
      <color rgb="FF000000"/>
      <name val="Arial"/>
      <family val="0"/>
    </font>
    <font>
      <u val="single"/>
      <sz val="8"/>
      <color rgb="FF0563C1"/>
      <name val="Calibri"/>
      <family val="0"/>
    </font>
    <font>
      <u val="single"/>
      <sz val="11"/>
      <color rgb="FF0563C1"/>
      <name val="Calibri"/>
      <family val="0"/>
    </font>
    <font>
      <b val="true"/>
      <sz val="10"/>
      <color rgb="FF000000"/>
      <name val="Arial"/>
      <family val="0"/>
    </font>
    <font>
      <b val="true"/>
      <sz val="12"/>
      <color rgb="FFFFFFFF"/>
      <name val="Arial"/>
      <family val="0"/>
    </font>
    <font>
      <b val="true"/>
      <sz val="8"/>
      <color rgb="FF000000"/>
      <name val="Arial"/>
      <family val="0"/>
    </font>
    <font>
      <sz val="8"/>
      <color rgb="FF000000"/>
      <name val="Calibri Light"/>
      <family val="0"/>
    </font>
    <font>
      <b val="true"/>
      <sz val="8"/>
      <color rgb="FF000000"/>
      <name val=""/>
      <family val="2"/>
      <charset val="1"/>
    </font>
    <font>
      <sz val="8"/>
      <color rgb="FF007F99"/>
      <name val=""/>
      <family val="2"/>
      <charset val="1"/>
    </font>
    <font>
      <sz val="8"/>
      <color rgb="FF000000"/>
      <name val="Calibri"/>
      <family val="0"/>
    </font>
    <font>
      <sz val="18"/>
      <color rgb="FFFFFFFF"/>
      <name val="Arial"/>
      <family val="0"/>
    </font>
    <font>
      <b val="true"/>
      <i val="true"/>
      <sz val="12"/>
      <color rgb="FF000000"/>
      <name val="Arial"/>
      <family val="0"/>
    </font>
    <font>
      <sz val="8"/>
      <color rgb="FF007F99"/>
      <name val="Arial"/>
      <family val="0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EEEEEE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007F99"/>
        <bgColor rgb="FF008080"/>
      </patternFill>
    </fill>
    <fill>
      <patternFill patternType="solid">
        <fgColor rgb="FFEEEEEE"/>
        <bgColor rgb="FFFFFFFF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 diagonalUp="false" diagonalDown="false">
      <left/>
      <right/>
      <top style="hair"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 style="hair"/>
      <top/>
      <bottom/>
      <diagonal/>
    </border>
    <border diagonalUp="false" diagonalDown="false">
      <left/>
      <right style="hair"/>
      <top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29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4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9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1" fillId="9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9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2" fillId="9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3" fillId="9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2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4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25" fillId="2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6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27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28" fillId="0" borderId="0" xfId="2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30" fillId="1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0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1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1" fillId="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9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9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2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30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33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6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32" fillId="9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9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19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9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9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8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7" fillId="0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6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1" fillId="9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2" fillId="9" borderId="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32" fillId="9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3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3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7" fillId="2" borderId="1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26" fillId="9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8" fillId="9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39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1" builtinId="53" customBuiltin="true"/>
    <cellStyle name="Accent 1" xfId="22" builtinId="53" customBuiltin="true"/>
    <cellStyle name="Accent 2" xfId="23" builtinId="53" customBuiltin="true"/>
    <cellStyle name="Accent 3" xfId="24" builtinId="53" customBuiltin="true"/>
    <cellStyle name="Bad" xfId="25" builtinId="53" customBuiltin="true"/>
    <cellStyle name="Error" xfId="26" builtinId="53" customBuiltin="true"/>
    <cellStyle name="Footnote" xfId="27" builtinId="53" customBuiltin="true"/>
    <cellStyle name="Good" xfId="28" builtinId="53" customBuiltin="true"/>
    <cellStyle name="Heading" xfId="29" builtinId="53" customBuiltin="true"/>
    <cellStyle name="Heading 1" xfId="30" builtinId="53" customBuiltin="true"/>
    <cellStyle name="Heading 2" xfId="31" builtinId="53" customBuiltin="true"/>
    <cellStyle name="Hyperlink" xfId="32" builtinId="53" customBuiltin="true"/>
    <cellStyle name="Neutral" xfId="33" builtinId="53" customBuiltin="true"/>
    <cellStyle name="Note" xfId="34" builtinId="53" customBuiltin="true"/>
    <cellStyle name="Status" xfId="35" builtinId="53" customBuiltin="true"/>
    <cellStyle name="Text" xfId="36" builtinId="53" customBuiltin="true"/>
    <cellStyle name="Warning" xfId="37" builtinId="53" customBuiltin="true"/>
    <cellStyle name="*unknown*" xfId="20" builtinId="8" customBuiltin="false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7F99"/>
      <rgbColor rgb="FFC0C0C0"/>
      <rgbColor rgb="FF808080"/>
      <rgbColor rgb="FF9999FF"/>
      <rgbColor rgb="FF993366"/>
      <rgbColor rgb="FFFFFFCC"/>
      <rgbColor rgb="FFEEEEEE"/>
      <rgbColor rgb="FF660066"/>
      <rgbColor rgb="FFFF8080"/>
      <rgbColor rgb="FF0563C1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9" Type="http://schemas.openxmlformats.org/officeDocument/2006/relationships/image" Target="../media/image9.png"/><Relationship Id="rId10" Type="http://schemas.openxmlformats.org/officeDocument/2006/relationships/image" Target="../media/image10.png"/><Relationship Id="rId11" Type="http://schemas.openxmlformats.org/officeDocument/2006/relationships/image" Target="../media/image11.png"/><Relationship Id="rId12" Type="http://schemas.openxmlformats.org/officeDocument/2006/relationships/image" Target="../media/image12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4</xdr:col>
      <xdr:colOff>114840</xdr:colOff>
      <xdr:row>1</xdr:row>
      <xdr:rowOff>54720</xdr:rowOff>
    </xdr:from>
    <xdr:to>
      <xdr:col>6</xdr:col>
      <xdr:colOff>560160</xdr:colOff>
      <xdr:row>2</xdr:row>
      <xdr:rowOff>222120</xdr:rowOff>
    </xdr:to>
    <xdr:pic>
      <xdr:nvPicPr>
        <xdr:cNvPr id="0" name="Image 3" descr=""/>
        <xdr:cNvPicPr/>
      </xdr:nvPicPr>
      <xdr:blipFill>
        <a:blip r:embed="rId1"/>
        <a:stretch/>
      </xdr:blipFill>
      <xdr:spPr>
        <a:xfrm>
          <a:off x="6248880" y="732600"/>
          <a:ext cx="2502720" cy="97524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88920</xdr:colOff>
      <xdr:row>13</xdr:row>
      <xdr:rowOff>106200</xdr:rowOff>
    </xdr:from>
    <xdr:to>
      <xdr:col>0</xdr:col>
      <xdr:colOff>849600</xdr:colOff>
      <xdr:row>18</xdr:row>
      <xdr:rowOff>7920</xdr:rowOff>
    </xdr:to>
    <xdr:pic>
      <xdr:nvPicPr>
        <xdr:cNvPr id="1" name="Image 5" descr=""/>
        <xdr:cNvPicPr/>
      </xdr:nvPicPr>
      <xdr:blipFill>
        <a:blip r:embed="rId2"/>
        <a:stretch/>
      </xdr:blipFill>
      <xdr:spPr>
        <a:xfrm>
          <a:off x="88920" y="3702600"/>
          <a:ext cx="760680" cy="83160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73440</xdr:colOff>
      <xdr:row>18</xdr:row>
      <xdr:rowOff>183240</xdr:rowOff>
    </xdr:from>
    <xdr:to>
      <xdr:col>0</xdr:col>
      <xdr:colOff>837360</xdr:colOff>
      <xdr:row>21</xdr:row>
      <xdr:rowOff>158040</xdr:rowOff>
    </xdr:to>
    <xdr:pic>
      <xdr:nvPicPr>
        <xdr:cNvPr id="2" name="Image 7" descr=""/>
        <xdr:cNvPicPr/>
      </xdr:nvPicPr>
      <xdr:blipFill>
        <a:blip r:embed="rId3"/>
        <a:stretch/>
      </xdr:blipFill>
      <xdr:spPr>
        <a:xfrm>
          <a:off x="73440" y="4709520"/>
          <a:ext cx="763920" cy="53856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85680</xdr:colOff>
      <xdr:row>23</xdr:row>
      <xdr:rowOff>10080</xdr:rowOff>
    </xdr:from>
    <xdr:to>
      <xdr:col>0</xdr:col>
      <xdr:colOff>852840</xdr:colOff>
      <xdr:row>25</xdr:row>
      <xdr:rowOff>177480</xdr:rowOff>
    </xdr:to>
    <xdr:pic>
      <xdr:nvPicPr>
        <xdr:cNvPr id="3" name="Image 9" descr=""/>
        <xdr:cNvPicPr/>
      </xdr:nvPicPr>
      <xdr:blipFill>
        <a:blip r:embed="rId4"/>
        <a:stretch/>
      </xdr:blipFill>
      <xdr:spPr>
        <a:xfrm>
          <a:off x="85680" y="5481000"/>
          <a:ext cx="767160" cy="54864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85680</xdr:colOff>
      <xdr:row>26</xdr:row>
      <xdr:rowOff>7200</xdr:rowOff>
    </xdr:from>
    <xdr:to>
      <xdr:col>0</xdr:col>
      <xdr:colOff>854640</xdr:colOff>
      <xdr:row>28</xdr:row>
      <xdr:rowOff>175320</xdr:rowOff>
    </xdr:to>
    <xdr:pic>
      <xdr:nvPicPr>
        <xdr:cNvPr id="4" name="Image 11" descr=""/>
        <xdr:cNvPicPr/>
      </xdr:nvPicPr>
      <xdr:blipFill>
        <a:blip r:embed="rId5"/>
        <a:stretch/>
      </xdr:blipFill>
      <xdr:spPr>
        <a:xfrm>
          <a:off x="85680" y="6049800"/>
          <a:ext cx="768960" cy="54900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87480</xdr:colOff>
      <xdr:row>29</xdr:row>
      <xdr:rowOff>10080</xdr:rowOff>
    </xdr:from>
    <xdr:to>
      <xdr:col>0</xdr:col>
      <xdr:colOff>854640</xdr:colOff>
      <xdr:row>31</xdr:row>
      <xdr:rowOff>177480</xdr:rowOff>
    </xdr:to>
    <xdr:pic>
      <xdr:nvPicPr>
        <xdr:cNvPr id="5" name="Image 13" descr=""/>
        <xdr:cNvPicPr/>
      </xdr:nvPicPr>
      <xdr:blipFill>
        <a:blip r:embed="rId6"/>
        <a:stretch/>
      </xdr:blipFill>
      <xdr:spPr>
        <a:xfrm>
          <a:off x="87480" y="6624000"/>
          <a:ext cx="767160" cy="54864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85680</xdr:colOff>
      <xdr:row>32</xdr:row>
      <xdr:rowOff>96120</xdr:rowOff>
    </xdr:from>
    <xdr:to>
      <xdr:col>0</xdr:col>
      <xdr:colOff>852840</xdr:colOff>
      <xdr:row>35</xdr:row>
      <xdr:rowOff>72360</xdr:rowOff>
    </xdr:to>
    <xdr:pic>
      <xdr:nvPicPr>
        <xdr:cNvPr id="6" name="Image 15" descr=""/>
        <xdr:cNvPicPr/>
      </xdr:nvPicPr>
      <xdr:blipFill>
        <a:blip r:embed="rId7"/>
        <a:stretch/>
      </xdr:blipFill>
      <xdr:spPr>
        <a:xfrm>
          <a:off x="85680" y="7281720"/>
          <a:ext cx="767160" cy="54756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66960</xdr:colOff>
      <xdr:row>72</xdr:row>
      <xdr:rowOff>17280</xdr:rowOff>
    </xdr:from>
    <xdr:to>
      <xdr:col>0</xdr:col>
      <xdr:colOff>838800</xdr:colOff>
      <xdr:row>74</xdr:row>
      <xdr:rowOff>172440</xdr:rowOff>
    </xdr:to>
    <xdr:pic>
      <xdr:nvPicPr>
        <xdr:cNvPr id="7" name="Image 23" descr=""/>
        <xdr:cNvPicPr/>
      </xdr:nvPicPr>
      <xdr:blipFill>
        <a:blip r:embed="rId8"/>
        <a:stretch/>
      </xdr:blipFill>
      <xdr:spPr>
        <a:xfrm>
          <a:off x="66960" y="14502600"/>
          <a:ext cx="771840" cy="53640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66960</xdr:colOff>
      <xdr:row>75</xdr:row>
      <xdr:rowOff>59040</xdr:rowOff>
    </xdr:from>
    <xdr:to>
      <xdr:col>0</xdr:col>
      <xdr:colOff>834120</xdr:colOff>
      <xdr:row>78</xdr:row>
      <xdr:rowOff>42840</xdr:rowOff>
    </xdr:to>
    <xdr:pic>
      <xdr:nvPicPr>
        <xdr:cNvPr id="8" name="Image 25" descr=""/>
        <xdr:cNvPicPr/>
      </xdr:nvPicPr>
      <xdr:blipFill>
        <a:blip r:embed="rId9"/>
        <a:stretch/>
      </xdr:blipFill>
      <xdr:spPr>
        <a:xfrm>
          <a:off x="66960" y="15116040"/>
          <a:ext cx="767160" cy="54756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38520</xdr:colOff>
      <xdr:row>78</xdr:row>
      <xdr:rowOff>86760</xdr:rowOff>
    </xdr:from>
    <xdr:to>
      <xdr:col>0</xdr:col>
      <xdr:colOff>822600</xdr:colOff>
      <xdr:row>81</xdr:row>
      <xdr:rowOff>6120</xdr:rowOff>
    </xdr:to>
    <xdr:pic>
      <xdr:nvPicPr>
        <xdr:cNvPr id="9" name="Image 27" descr=""/>
        <xdr:cNvPicPr/>
      </xdr:nvPicPr>
      <xdr:blipFill>
        <a:blip r:embed="rId10"/>
        <a:stretch/>
      </xdr:blipFill>
      <xdr:spPr>
        <a:xfrm>
          <a:off x="38520" y="15707520"/>
          <a:ext cx="784080" cy="47556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57240</xdr:colOff>
      <xdr:row>81</xdr:row>
      <xdr:rowOff>48960</xdr:rowOff>
    </xdr:from>
    <xdr:to>
      <xdr:col>0</xdr:col>
      <xdr:colOff>826200</xdr:colOff>
      <xdr:row>84</xdr:row>
      <xdr:rowOff>50400</xdr:rowOff>
    </xdr:to>
    <xdr:pic>
      <xdr:nvPicPr>
        <xdr:cNvPr id="10" name="Image 29" descr=""/>
        <xdr:cNvPicPr/>
      </xdr:nvPicPr>
      <xdr:blipFill>
        <a:blip r:embed="rId11"/>
        <a:stretch/>
      </xdr:blipFill>
      <xdr:spPr>
        <a:xfrm>
          <a:off x="57240" y="16225920"/>
          <a:ext cx="768960" cy="550080"/>
        </a:xfrm>
        <a:prstGeom prst="rect">
          <a:avLst/>
        </a:prstGeom>
        <a:ln w="12600">
          <a:noFill/>
        </a:ln>
      </xdr:spPr>
    </xdr:pic>
    <xdr:clientData/>
  </xdr:twoCellAnchor>
  <xdr:twoCellAnchor editAs="oneCell">
    <xdr:from>
      <xdr:col>0</xdr:col>
      <xdr:colOff>57240</xdr:colOff>
      <xdr:row>84</xdr:row>
      <xdr:rowOff>21600</xdr:rowOff>
    </xdr:from>
    <xdr:to>
      <xdr:col>0</xdr:col>
      <xdr:colOff>826200</xdr:colOff>
      <xdr:row>86</xdr:row>
      <xdr:rowOff>190440</xdr:rowOff>
    </xdr:to>
    <xdr:pic>
      <xdr:nvPicPr>
        <xdr:cNvPr id="11" name="Image 31" descr=""/>
        <xdr:cNvPicPr/>
      </xdr:nvPicPr>
      <xdr:blipFill>
        <a:blip r:embed="rId12"/>
        <a:stretch/>
      </xdr:blipFill>
      <xdr:spPr>
        <a:xfrm>
          <a:off x="57240" y="16747200"/>
          <a:ext cx="768960" cy="53460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thomaspontacq64@gmail.com" TargetMode="External"/><Relationship Id="rId2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048576"/>
  <sheetViews>
    <sheetView showFormulas="false" showGridLines="true" showRowColHeaders="true" showZeros="true" rightToLeft="false" tabSelected="true" showOutlineSymbols="true" defaultGridColor="true" view="normal" topLeftCell="A84" colorId="64" zoomScale="100" zoomScaleNormal="100" zoomScalePageLayoutView="100" workbookViewId="0">
      <selection pane="topLeft" activeCell="B39" activeCellId="0" sqref="B39"/>
    </sheetView>
  </sheetViews>
  <sheetFormatPr defaultRowHeight="14.4" zeroHeight="false" outlineLevelRow="0" outlineLevelCol="0"/>
  <cols>
    <col collapsed="false" customWidth="true" hidden="false" outlineLevel="0" max="1" min="1" style="1" width="14.4"/>
    <col collapsed="false" customWidth="true" hidden="false" outlineLevel="0" max="2" min="2" style="1" width="34.88"/>
    <col collapsed="false" customWidth="true" hidden="false" outlineLevel="0" max="3" min="3" style="1" width="8.14"/>
    <col collapsed="false" customWidth="true" hidden="false" outlineLevel="0" max="4" min="4" style="2" width="11.57"/>
    <col collapsed="false" customWidth="true" hidden="false" outlineLevel="0" max="5" min="5" style="3" width="11.57"/>
    <col collapsed="false" customWidth="true" hidden="false" outlineLevel="0" max="6" min="6" style="1" width="11.57"/>
    <col collapsed="false" customWidth="true" hidden="false" outlineLevel="0" max="7" min="7" style="4" width="13.02"/>
    <col collapsed="false" customWidth="true" hidden="false" outlineLevel="0" max="1023" min="8" style="1" width="11.57"/>
    <col collapsed="false" customWidth="true" hidden="false" outlineLevel="0" max="1025" min="1024" style="1" width="8.91"/>
  </cols>
  <sheetData>
    <row r="1" customFormat="false" ht="53.4" hidden="false" customHeight="true" outlineLevel="0" collapsed="false">
      <c r="A1" s="5" t="s">
        <v>0</v>
      </c>
      <c r="B1" s="5"/>
      <c r="C1" s="5"/>
      <c r="D1" s="5"/>
      <c r="E1" s="5"/>
      <c r="F1" s="5"/>
      <c r="G1" s="5"/>
    </row>
    <row r="2" customFormat="false" ht="63.6" hidden="false" customHeight="true" outlineLevel="0" collapsed="false">
      <c r="A2" s="6" t="s">
        <v>1</v>
      </c>
      <c r="B2" s="6"/>
      <c r="C2" s="7"/>
      <c r="D2" s="8"/>
      <c r="E2" s="9"/>
      <c r="F2" s="9"/>
      <c r="G2" s="9"/>
    </row>
    <row r="3" customFormat="false" ht="24" hidden="false" customHeight="true" outlineLevel="0" collapsed="false">
      <c r="A3" s="10" t="s">
        <v>2</v>
      </c>
      <c r="B3" s="10"/>
      <c r="C3" s="11"/>
      <c r="D3" s="12"/>
      <c r="E3" s="13"/>
      <c r="F3" s="14"/>
      <c r="G3" s="15"/>
    </row>
    <row r="5" customFormat="false" ht="14.4" hidden="false" customHeight="false" outlineLevel="0" collapsed="false">
      <c r="A5" s="16" t="s">
        <v>3</v>
      </c>
      <c r="B5" s="16"/>
      <c r="E5" s="17" t="s">
        <v>4</v>
      </c>
      <c r="F5" s="17"/>
      <c r="G5" s="17"/>
    </row>
    <row r="6" customFormat="false" ht="14.4" hidden="false" customHeight="false" outlineLevel="0" collapsed="false">
      <c r="A6" s="18" t="s">
        <v>5</v>
      </c>
      <c r="B6" s="18"/>
      <c r="E6" s="19" t="s">
        <v>6</v>
      </c>
      <c r="F6" s="19"/>
      <c r="G6" s="19"/>
    </row>
    <row r="7" customFormat="false" ht="13.8" hidden="false" customHeight="true" outlineLevel="0" collapsed="false">
      <c r="A7" s="18" t="s">
        <v>7</v>
      </c>
      <c r="B7" s="18"/>
      <c r="E7" s="20" t="s">
        <v>8</v>
      </c>
      <c r="F7" s="20"/>
      <c r="G7" s="20"/>
    </row>
    <row r="8" customFormat="false" ht="13.2" hidden="false" customHeight="true" outlineLevel="0" collapsed="false">
      <c r="A8" s="18" t="s">
        <v>9</v>
      </c>
      <c r="B8" s="18"/>
      <c r="E8" s="20"/>
      <c r="F8" s="20"/>
      <c r="G8" s="20"/>
    </row>
    <row r="9" customFormat="false" ht="13.2" hidden="false" customHeight="true" outlineLevel="0" collapsed="false">
      <c r="A9" s="18" t="s">
        <v>10</v>
      </c>
      <c r="B9" s="18"/>
      <c r="E9" s="19" t="s">
        <v>11</v>
      </c>
      <c r="F9" s="19"/>
      <c r="G9" s="19"/>
    </row>
    <row r="10" customFormat="false" ht="13.2" hidden="false" customHeight="true" outlineLevel="0" collapsed="false">
      <c r="A10" s="18" t="s">
        <v>12</v>
      </c>
      <c r="B10" s="18"/>
      <c r="E10" s="21" t="s">
        <v>13</v>
      </c>
      <c r="F10" s="21"/>
      <c r="G10" s="21"/>
    </row>
    <row r="11" customFormat="false" ht="14.4" hidden="false" customHeight="false" outlineLevel="0" collapsed="false">
      <c r="A11" s="18" t="s">
        <v>14</v>
      </c>
      <c r="B11" s="18"/>
      <c r="D11" s="22"/>
      <c r="E11" s="19" t="s">
        <v>15</v>
      </c>
      <c r="F11" s="19"/>
      <c r="G11" s="19"/>
    </row>
    <row r="12" customFormat="false" ht="12.15" hidden="false" customHeight="true" outlineLevel="0" collapsed="false">
      <c r="A12" s="23"/>
      <c r="B12" s="23"/>
      <c r="C12" s="23"/>
      <c r="D12" s="23"/>
      <c r="E12" s="23"/>
      <c r="F12" s="23"/>
      <c r="G12" s="23"/>
    </row>
    <row r="13" customFormat="false" ht="19.05" hidden="false" customHeight="true" outlineLevel="0" collapsed="false">
      <c r="A13" s="24"/>
      <c r="B13" s="25" t="s">
        <v>16</v>
      </c>
      <c r="C13" s="25" t="s">
        <v>17</v>
      </c>
      <c r="D13" s="26" t="s">
        <v>18</v>
      </c>
      <c r="E13" s="26"/>
      <c r="F13" s="27" t="s">
        <v>19</v>
      </c>
      <c r="G13" s="26" t="s">
        <v>20</v>
      </c>
    </row>
    <row r="14" customFormat="false" ht="15.6" hidden="false" customHeight="false" outlineLevel="0" collapsed="false">
      <c r="A14" s="24"/>
      <c r="B14" s="28" t="s">
        <v>21</v>
      </c>
      <c r="C14" s="29"/>
      <c r="D14" s="30"/>
      <c r="E14" s="30"/>
      <c r="F14" s="31"/>
      <c r="G14" s="32"/>
    </row>
    <row r="15" customFormat="false" ht="14.4" hidden="false" customHeight="false" outlineLevel="0" collapsed="false">
      <c r="B15" s="33" t="s">
        <v>22</v>
      </c>
      <c r="C15" s="33" t="s">
        <v>23</v>
      </c>
      <c r="D15" s="34" t="n">
        <v>23</v>
      </c>
      <c r="E15" s="34"/>
      <c r="F15" s="35"/>
      <c r="G15" s="36" t="n">
        <f aca="false">D15*F15</f>
        <v>0</v>
      </c>
    </row>
    <row r="16" customFormat="false" ht="14.4" hidden="false" customHeight="false" outlineLevel="0" collapsed="false">
      <c r="B16" s="33" t="s">
        <v>22</v>
      </c>
      <c r="C16" s="33" t="s">
        <v>24</v>
      </c>
      <c r="D16" s="34" t="n">
        <v>34.5</v>
      </c>
      <c r="E16" s="34"/>
      <c r="F16" s="35"/>
      <c r="G16" s="36" t="n">
        <f aca="false">D16*F16</f>
        <v>0</v>
      </c>
    </row>
    <row r="17" customFormat="false" ht="14.4" hidden="false" customHeight="false" outlineLevel="0" collapsed="false">
      <c r="B17" s="33" t="s">
        <v>22</v>
      </c>
      <c r="C17" s="33" t="s">
        <v>25</v>
      </c>
      <c r="D17" s="34" t="n">
        <v>46</v>
      </c>
      <c r="E17" s="34"/>
      <c r="F17" s="35"/>
      <c r="G17" s="36" t="n">
        <f aca="false">D17*F17</f>
        <v>0</v>
      </c>
    </row>
    <row r="18" customFormat="false" ht="14.4" hidden="false" customHeight="false" outlineLevel="0" collapsed="false">
      <c r="B18" s="33" t="s">
        <v>22</v>
      </c>
      <c r="C18" s="33" t="s">
        <v>26</v>
      </c>
      <c r="D18" s="34" t="n">
        <v>57.5</v>
      </c>
      <c r="E18" s="34"/>
      <c r="F18" s="35"/>
      <c r="G18" s="36" t="n">
        <f aca="false">D18*F18</f>
        <v>0</v>
      </c>
    </row>
    <row r="19" customFormat="false" ht="15.6" hidden="false" customHeight="false" outlineLevel="0" collapsed="false">
      <c r="A19" s="24"/>
      <c r="B19" s="28" t="s">
        <v>27</v>
      </c>
      <c r="C19" s="29"/>
      <c r="D19" s="30"/>
      <c r="E19" s="30"/>
      <c r="F19" s="37"/>
      <c r="G19" s="37"/>
    </row>
    <row r="20" customFormat="false" ht="14.4" hidden="false" customHeight="false" outlineLevel="0" collapsed="false">
      <c r="A20" s="38"/>
      <c r="B20" s="33" t="s">
        <v>28</v>
      </c>
      <c r="C20" s="33" t="s">
        <v>29</v>
      </c>
      <c r="D20" s="34" t="n">
        <v>8.5</v>
      </c>
      <c r="E20" s="34"/>
      <c r="F20" s="35"/>
      <c r="G20" s="36" t="n">
        <f aca="false">D20*F20</f>
        <v>0</v>
      </c>
      <c r="I20" s="39"/>
    </row>
    <row r="21" customFormat="false" ht="14.4" hidden="false" customHeight="false" outlineLevel="0" collapsed="false">
      <c r="A21" s="38"/>
      <c r="B21" s="33" t="s">
        <v>30</v>
      </c>
      <c r="C21" s="33" t="s">
        <v>31</v>
      </c>
      <c r="D21" s="34" t="n">
        <v>13</v>
      </c>
      <c r="E21" s="34"/>
      <c r="F21" s="35"/>
      <c r="G21" s="36" t="n">
        <f aca="false">D21*F21</f>
        <v>0</v>
      </c>
      <c r="I21" s="39"/>
    </row>
    <row r="22" customFormat="false" ht="14.4" hidden="false" customHeight="false" outlineLevel="0" collapsed="false">
      <c r="A22" s="38"/>
      <c r="B22" s="33" t="s">
        <v>32</v>
      </c>
      <c r="C22" s="33" t="s">
        <v>33</v>
      </c>
      <c r="D22" s="34" t="n">
        <v>18</v>
      </c>
      <c r="E22" s="34"/>
      <c r="F22" s="35"/>
      <c r="G22" s="36" t="n">
        <f aca="false">D22*F22</f>
        <v>0</v>
      </c>
      <c r="I22" s="39"/>
    </row>
    <row r="23" customFormat="false" ht="15.6" hidden="false" customHeight="false" outlineLevel="0" collapsed="false">
      <c r="A23" s="24"/>
      <c r="B23" s="28" t="s">
        <v>34</v>
      </c>
      <c r="C23" s="29"/>
      <c r="D23" s="30"/>
      <c r="E23" s="30"/>
      <c r="F23" s="37"/>
      <c r="G23" s="37"/>
    </row>
    <row r="24" customFormat="false" ht="15" hidden="false" customHeight="true" outlineLevel="0" collapsed="false">
      <c r="A24" s="40"/>
      <c r="B24" s="33" t="s">
        <v>35</v>
      </c>
      <c r="C24" s="33" t="s">
        <v>36</v>
      </c>
      <c r="D24" s="34" t="n">
        <v>9.8</v>
      </c>
      <c r="E24" s="34"/>
      <c r="F24" s="35"/>
      <c r="G24" s="36" t="n">
        <f aca="false">D24*F24</f>
        <v>0</v>
      </c>
    </row>
    <row r="25" customFormat="false" ht="15" hidden="false" customHeight="true" outlineLevel="0" collapsed="false">
      <c r="A25" s="40"/>
      <c r="B25" s="33" t="s">
        <v>37</v>
      </c>
      <c r="C25" s="33" t="s">
        <v>36</v>
      </c>
      <c r="D25" s="34" t="n">
        <v>9.8</v>
      </c>
      <c r="E25" s="34"/>
      <c r="F25" s="35"/>
      <c r="G25" s="36" t="n">
        <f aca="false">D25*F25</f>
        <v>0</v>
      </c>
    </row>
    <row r="26" customFormat="false" ht="15" hidden="false" customHeight="true" outlineLevel="0" collapsed="false">
      <c r="A26" s="40"/>
      <c r="B26" s="33" t="s">
        <v>38</v>
      </c>
      <c r="C26" s="33" t="s">
        <v>36</v>
      </c>
      <c r="D26" s="34" t="n">
        <v>9.8</v>
      </c>
      <c r="E26" s="34"/>
      <c r="F26" s="35"/>
      <c r="G26" s="36" t="n">
        <f aca="false">D26*F26</f>
        <v>0</v>
      </c>
    </row>
    <row r="27" customFormat="false" ht="15" hidden="false" customHeight="true" outlineLevel="0" collapsed="false">
      <c r="A27" s="41"/>
      <c r="B27" s="33" t="s">
        <v>39</v>
      </c>
      <c r="C27" s="33" t="s">
        <v>40</v>
      </c>
      <c r="D27" s="34" t="n">
        <v>7.8</v>
      </c>
      <c r="E27" s="34"/>
      <c r="F27" s="35"/>
      <c r="G27" s="42" t="n">
        <f aca="false">D27*F27</f>
        <v>0</v>
      </c>
    </row>
    <row r="28" customFormat="false" ht="15" hidden="false" customHeight="true" outlineLevel="0" collapsed="false">
      <c r="A28" s="41"/>
      <c r="B28" s="33" t="s">
        <v>41</v>
      </c>
      <c r="C28" s="33" t="s">
        <v>40</v>
      </c>
      <c r="D28" s="34" t="n">
        <v>7.8</v>
      </c>
      <c r="E28" s="34"/>
      <c r="F28" s="35"/>
      <c r="G28" s="36" t="n">
        <f aca="false">D28*F28</f>
        <v>0</v>
      </c>
    </row>
    <row r="29" customFormat="false" ht="15" hidden="false" customHeight="true" outlineLevel="0" collapsed="false">
      <c r="A29" s="41"/>
      <c r="B29" s="33" t="s">
        <v>42</v>
      </c>
      <c r="C29" s="33" t="s">
        <v>40</v>
      </c>
      <c r="D29" s="34" t="n">
        <v>7.8</v>
      </c>
      <c r="E29" s="34"/>
      <c r="F29" s="35"/>
      <c r="G29" s="36" t="n">
        <f aca="false">D29*F29</f>
        <v>0</v>
      </c>
    </row>
    <row r="30" customFormat="false" ht="15" hidden="false" customHeight="true" outlineLevel="0" collapsed="false">
      <c r="A30" s="41"/>
      <c r="B30" s="33" t="s">
        <v>43</v>
      </c>
      <c r="C30" s="33" t="s">
        <v>44</v>
      </c>
      <c r="D30" s="34" t="n">
        <v>8.9</v>
      </c>
      <c r="E30" s="34"/>
      <c r="F30" s="35"/>
      <c r="G30" s="42" t="n">
        <f aca="false">D30*F30</f>
        <v>0</v>
      </c>
    </row>
    <row r="31" customFormat="false" ht="15" hidden="false" customHeight="true" outlineLevel="0" collapsed="false">
      <c r="A31" s="41"/>
      <c r="B31" s="33" t="s">
        <v>45</v>
      </c>
      <c r="C31" s="33" t="s">
        <v>44</v>
      </c>
      <c r="D31" s="34" t="n">
        <v>8.9</v>
      </c>
      <c r="E31" s="34"/>
      <c r="F31" s="35"/>
      <c r="G31" s="36" t="n">
        <f aca="false">D31*F31</f>
        <v>0</v>
      </c>
    </row>
    <row r="32" customFormat="false" ht="15" hidden="false" customHeight="true" outlineLevel="0" collapsed="false">
      <c r="A32" s="41"/>
      <c r="B32" s="33" t="s">
        <v>46</v>
      </c>
      <c r="C32" s="33" t="s">
        <v>44</v>
      </c>
      <c r="D32" s="34" t="n">
        <v>8.9</v>
      </c>
      <c r="E32" s="34"/>
      <c r="F32" s="35"/>
      <c r="G32" s="36" t="n">
        <f aca="false">D32*F32</f>
        <v>0</v>
      </c>
    </row>
    <row r="33" customFormat="false" ht="15" hidden="false" customHeight="true" outlineLevel="0" collapsed="false">
      <c r="A33" s="41"/>
      <c r="B33" s="33" t="s">
        <v>47</v>
      </c>
      <c r="C33" s="33" t="s">
        <v>48</v>
      </c>
      <c r="D33" s="34" t="n">
        <v>13.7</v>
      </c>
      <c r="E33" s="34"/>
      <c r="F33" s="35"/>
      <c r="G33" s="42" t="n">
        <f aca="false">D33*F33</f>
        <v>0</v>
      </c>
    </row>
    <row r="34" customFormat="false" ht="15" hidden="false" customHeight="true" outlineLevel="0" collapsed="false">
      <c r="A34" s="41"/>
      <c r="B34" s="33" t="s">
        <v>49</v>
      </c>
      <c r="C34" s="33" t="s">
        <v>48</v>
      </c>
      <c r="D34" s="34" t="n">
        <v>13.7</v>
      </c>
      <c r="E34" s="34"/>
      <c r="F34" s="35"/>
      <c r="G34" s="36" t="n">
        <f aca="false">D34*F34</f>
        <v>0</v>
      </c>
    </row>
    <row r="35" customFormat="false" ht="15" hidden="false" customHeight="true" outlineLevel="0" collapsed="false">
      <c r="A35" s="41"/>
      <c r="B35" s="33" t="s">
        <v>50</v>
      </c>
      <c r="C35" s="33" t="s">
        <v>48</v>
      </c>
      <c r="D35" s="34" t="n">
        <v>13.7</v>
      </c>
      <c r="E35" s="34"/>
      <c r="F35" s="35"/>
      <c r="G35" s="36" t="n">
        <f aca="false">D35*F35</f>
        <v>0</v>
      </c>
    </row>
    <row r="36" customFormat="false" ht="15" hidden="false" customHeight="true" outlineLevel="0" collapsed="false">
      <c r="A36" s="41"/>
      <c r="B36" s="33" t="s">
        <v>51</v>
      </c>
      <c r="C36" s="33" t="s">
        <v>48</v>
      </c>
      <c r="D36" s="34" t="n">
        <v>13.7</v>
      </c>
      <c r="E36" s="34"/>
      <c r="F36" s="35"/>
      <c r="G36" s="36" t="n">
        <f aca="false">D36*F36</f>
        <v>0</v>
      </c>
    </row>
    <row r="37" customFormat="false" ht="15" hidden="false" customHeight="true" outlineLevel="0" collapsed="false">
      <c r="A37" s="24"/>
      <c r="B37" s="43" t="s">
        <v>52</v>
      </c>
      <c r="C37" s="43" t="s">
        <v>53</v>
      </c>
      <c r="D37" s="34" t="n">
        <v>3</v>
      </c>
      <c r="E37" s="34"/>
      <c r="F37" s="44"/>
      <c r="G37" s="42" t="n">
        <f aca="false">D37*F37</f>
        <v>0</v>
      </c>
    </row>
    <row r="38" customFormat="false" ht="15" hidden="false" customHeight="true" outlineLevel="0" collapsed="false">
      <c r="A38" s="24"/>
      <c r="B38" s="33" t="s">
        <v>54</v>
      </c>
      <c r="C38" s="43" t="s">
        <v>53</v>
      </c>
      <c r="D38" s="34" t="n">
        <v>3</v>
      </c>
      <c r="E38" s="34"/>
      <c r="F38" s="44"/>
      <c r="G38" s="42" t="n">
        <f aca="false">D38*F38</f>
        <v>0</v>
      </c>
    </row>
    <row r="39" customFormat="false" ht="15" hidden="false" customHeight="true" outlineLevel="0" collapsed="false">
      <c r="A39" s="24"/>
      <c r="B39" s="33" t="s">
        <v>55</v>
      </c>
      <c r="C39" s="33" t="s">
        <v>53</v>
      </c>
      <c r="D39" s="34" t="n">
        <v>3.5</v>
      </c>
      <c r="E39" s="34"/>
      <c r="F39" s="35"/>
      <c r="G39" s="42" t="n">
        <f aca="false">D39*F39</f>
        <v>0</v>
      </c>
    </row>
    <row r="40" customFormat="false" ht="15" hidden="false" customHeight="true" outlineLevel="0" collapsed="false">
      <c r="A40" s="24"/>
      <c r="B40" s="33" t="s">
        <v>56</v>
      </c>
      <c r="C40" s="33" t="s">
        <v>53</v>
      </c>
      <c r="D40" s="34" t="n">
        <v>3.5</v>
      </c>
      <c r="E40" s="34"/>
      <c r="F40" s="35"/>
      <c r="G40" s="42" t="n">
        <f aca="false">D40*F40</f>
        <v>0</v>
      </c>
    </row>
    <row r="41" customFormat="false" ht="15" hidden="false" customHeight="true" outlineLevel="0" collapsed="false">
      <c r="A41" s="24"/>
      <c r="B41" s="33" t="s">
        <v>57</v>
      </c>
      <c r="C41" s="33" t="s">
        <v>53</v>
      </c>
      <c r="D41" s="34" t="n">
        <v>3.5</v>
      </c>
      <c r="E41" s="34"/>
      <c r="F41" s="35"/>
      <c r="G41" s="42" t="n">
        <f aca="false">D41*F41</f>
        <v>0</v>
      </c>
    </row>
    <row r="42" customFormat="false" ht="15" hidden="false" customHeight="true" outlineLevel="0" collapsed="false">
      <c r="A42" s="45"/>
      <c r="B42" s="33" t="s">
        <v>58</v>
      </c>
      <c r="C42" s="33" t="s">
        <v>53</v>
      </c>
      <c r="D42" s="34" t="n">
        <v>3.5</v>
      </c>
      <c r="E42" s="34"/>
      <c r="F42" s="35"/>
      <c r="G42" s="36" t="n">
        <f aca="false">D42*F42</f>
        <v>0</v>
      </c>
    </row>
    <row r="43" customFormat="false" ht="15" hidden="false" customHeight="true" outlineLevel="0" collapsed="false">
      <c r="A43" s="46"/>
      <c r="B43" s="33" t="s">
        <v>59</v>
      </c>
      <c r="C43" s="33" t="s">
        <v>53</v>
      </c>
      <c r="D43" s="34" t="n">
        <v>12</v>
      </c>
      <c r="E43" s="34"/>
      <c r="F43" s="35"/>
      <c r="G43" s="36" t="n">
        <f aca="false">D43*F43</f>
        <v>0</v>
      </c>
    </row>
    <row r="44" customFormat="false" ht="15" hidden="false" customHeight="true" outlineLevel="0" collapsed="false">
      <c r="A44" s="46"/>
      <c r="B44" s="33" t="s">
        <v>60</v>
      </c>
      <c r="C44" s="33" t="s">
        <v>61</v>
      </c>
      <c r="D44" s="34" t="n">
        <v>4</v>
      </c>
      <c r="E44" s="34"/>
      <c r="F44" s="35"/>
      <c r="G44" s="36" t="n">
        <f aca="false">D44*F44</f>
        <v>0</v>
      </c>
    </row>
    <row r="45" customFormat="false" ht="15" hidden="false" customHeight="true" outlineLevel="0" collapsed="false">
      <c r="A45" s="46"/>
      <c r="B45" s="33" t="s">
        <v>62</v>
      </c>
      <c r="C45" s="33" t="s">
        <v>53</v>
      </c>
      <c r="D45" s="34" t="n">
        <v>2</v>
      </c>
      <c r="E45" s="34"/>
      <c r="F45" s="35"/>
      <c r="G45" s="36" t="n">
        <f aca="false">D45*F45</f>
        <v>0</v>
      </c>
    </row>
    <row r="46" customFormat="false" ht="15" hidden="false" customHeight="true" outlineLevel="0" collapsed="false">
      <c r="A46" s="46"/>
      <c r="B46" s="33" t="s">
        <v>63</v>
      </c>
      <c r="C46" s="33" t="s">
        <v>53</v>
      </c>
      <c r="D46" s="34" t="n">
        <v>2</v>
      </c>
      <c r="E46" s="34"/>
      <c r="F46" s="35"/>
      <c r="G46" s="36" t="n">
        <f aca="false">D46*F46</f>
        <v>0</v>
      </c>
    </row>
    <row r="47" customFormat="false" ht="15" hidden="false" customHeight="true" outlineLevel="0" collapsed="false">
      <c r="A47" s="46"/>
      <c r="B47" s="33" t="s">
        <v>64</v>
      </c>
      <c r="C47" s="33" t="s">
        <v>65</v>
      </c>
      <c r="D47" s="34" t="n">
        <v>14</v>
      </c>
      <c r="E47" s="34"/>
      <c r="F47" s="35"/>
      <c r="G47" s="36" t="n">
        <f aca="false">D47*F47</f>
        <v>0</v>
      </c>
    </row>
    <row r="48" customFormat="false" ht="15" hidden="false" customHeight="true" outlineLevel="0" collapsed="false">
      <c r="A48" s="24"/>
      <c r="B48" s="47" t="s">
        <v>66</v>
      </c>
      <c r="C48" s="48"/>
      <c r="D48" s="30"/>
      <c r="E48" s="30"/>
      <c r="F48" s="49"/>
      <c r="G48" s="37"/>
    </row>
    <row r="49" customFormat="false" ht="15" hidden="false" customHeight="true" outlineLevel="0" collapsed="false">
      <c r="A49" s="24"/>
      <c r="B49" s="33" t="s">
        <v>67</v>
      </c>
      <c r="C49" s="33" t="s">
        <v>68</v>
      </c>
      <c r="D49" s="50" t="n">
        <v>6.5</v>
      </c>
      <c r="E49" s="50"/>
      <c r="F49" s="35"/>
      <c r="G49" s="36" t="n">
        <f aca="false">D49*F49</f>
        <v>0</v>
      </c>
    </row>
    <row r="50" customFormat="false" ht="15" hidden="false" customHeight="true" outlineLevel="0" collapsed="false">
      <c r="A50" s="24"/>
      <c r="B50" s="33" t="s">
        <v>69</v>
      </c>
      <c r="C50" s="33" t="s">
        <v>68</v>
      </c>
      <c r="D50" s="51" t="n">
        <v>5.5</v>
      </c>
      <c r="E50" s="51"/>
      <c r="F50" s="35"/>
      <c r="G50" s="36" t="n">
        <f aca="false">D50*F50</f>
        <v>0</v>
      </c>
    </row>
    <row r="51" customFormat="false" ht="15" hidden="false" customHeight="true" outlineLevel="0" collapsed="false">
      <c r="A51" s="24"/>
      <c r="B51" s="33" t="s">
        <v>70</v>
      </c>
      <c r="C51" s="33" t="s">
        <v>68</v>
      </c>
      <c r="D51" s="51" t="n">
        <v>5.5</v>
      </c>
      <c r="E51" s="51"/>
      <c r="F51" s="35"/>
      <c r="G51" s="36" t="n">
        <f aca="false">D51*F51</f>
        <v>0</v>
      </c>
    </row>
    <row r="52" customFormat="false" ht="13.8" hidden="false" customHeight="false" outlineLevel="0" collapsed="false">
      <c r="A52" s="24"/>
      <c r="B52" s="33" t="s">
        <v>71</v>
      </c>
      <c r="C52" s="33" t="s">
        <v>68</v>
      </c>
      <c r="D52" s="51" t="n">
        <v>5.5</v>
      </c>
      <c r="E52" s="51"/>
      <c r="F52" s="35"/>
      <c r="G52" s="36" t="n">
        <f aca="false">D52*F52</f>
        <v>0</v>
      </c>
    </row>
    <row r="53" customFormat="false" ht="13.8" hidden="false" customHeight="false" outlineLevel="0" collapsed="false">
      <c r="A53" s="24"/>
      <c r="B53" s="33" t="s">
        <v>72</v>
      </c>
      <c r="C53" s="33" t="s">
        <v>68</v>
      </c>
      <c r="D53" s="51" t="n">
        <v>5.5</v>
      </c>
      <c r="E53" s="51"/>
      <c r="F53" s="35"/>
      <c r="G53" s="36" t="n">
        <f aca="false">D53*F53</f>
        <v>0</v>
      </c>
    </row>
    <row r="54" customFormat="false" ht="13.8" hidden="false" customHeight="false" outlineLevel="0" collapsed="false">
      <c r="A54" s="24"/>
      <c r="B54" s="33" t="s">
        <v>73</v>
      </c>
      <c r="C54" s="33" t="s">
        <v>68</v>
      </c>
      <c r="D54" s="51" t="n">
        <v>5.5</v>
      </c>
      <c r="E54" s="51"/>
      <c r="F54" s="35"/>
      <c r="G54" s="36" t="n">
        <f aca="false">D54*F54</f>
        <v>0</v>
      </c>
    </row>
    <row r="55" customFormat="false" ht="13.8" hidden="false" customHeight="false" outlineLevel="0" collapsed="false">
      <c r="A55" s="24"/>
      <c r="B55" s="33" t="s">
        <v>74</v>
      </c>
      <c r="C55" s="33" t="s">
        <v>68</v>
      </c>
      <c r="D55" s="51" t="n">
        <v>5.5</v>
      </c>
      <c r="E55" s="51"/>
      <c r="F55" s="35"/>
      <c r="G55" s="36" t="n">
        <f aca="false">D55*F55</f>
        <v>0</v>
      </c>
    </row>
    <row r="56" customFormat="false" ht="13.8" hidden="false" customHeight="false" outlineLevel="0" collapsed="false">
      <c r="A56" s="24"/>
      <c r="B56" s="33" t="s">
        <v>75</v>
      </c>
      <c r="C56" s="33" t="s">
        <v>68</v>
      </c>
      <c r="D56" s="51" t="n">
        <v>5.5</v>
      </c>
      <c r="E56" s="51"/>
      <c r="F56" s="35"/>
      <c r="G56" s="36" t="n">
        <f aca="false">D56*F56</f>
        <v>0</v>
      </c>
    </row>
    <row r="57" customFormat="false" ht="13.8" hidden="false" customHeight="false" outlineLevel="0" collapsed="false">
      <c r="A57" s="24"/>
      <c r="B57" s="33" t="s">
        <v>76</v>
      </c>
      <c r="C57" s="33" t="s">
        <v>68</v>
      </c>
      <c r="D57" s="51" t="n">
        <v>5.5</v>
      </c>
      <c r="E57" s="51"/>
      <c r="F57" s="35"/>
      <c r="G57" s="36" t="n">
        <f aca="false">D57*F57</f>
        <v>0</v>
      </c>
    </row>
    <row r="58" customFormat="false" ht="13.8" hidden="false" customHeight="false" outlineLevel="0" collapsed="false">
      <c r="A58" s="24"/>
      <c r="B58" s="33" t="s">
        <v>77</v>
      </c>
      <c r="C58" s="33" t="s">
        <v>68</v>
      </c>
      <c r="D58" s="51" t="n">
        <v>5.5</v>
      </c>
      <c r="E58" s="51"/>
      <c r="F58" s="35"/>
      <c r="G58" s="36" t="n">
        <f aca="false">D58*F58</f>
        <v>0</v>
      </c>
    </row>
    <row r="59" customFormat="false" ht="13.8" hidden="false" customHeight="false" outlineLevel="0" collapsed="false">
      <c r="A59" s="24"/>
      <c r="B59" s="33" t="s">
        <v>78</v>
      </c>
      <c r="C59" s="33" t="s">
        <v>68</v>
      </c>
      <c r="D59" s="50" t="n">
        <v>6.5</v>
      </c>
      <c r="E59" s="50"/>
      <c r="F59" s="35"/>
      <c r="G59" s="36" t="n">
        <f aca="false">D59*F59</f>
        <v>0</v>
      </c>
    </row>
    <row r="60" customFormat="false" ht="13.8" hidden="false" customHeight="false" outlineLevel="0" collapsed="false">
      <c r="A60" s="24"/>
      <c r="B60" s="33" t="s">
        <v>79</v>
      </c>
      <c r="C60" s="33" t="s">
        <v>68</v>
      </c>
      <c r="D60" s="51" t="n">
        <v>5.5</v>
      </c>
      <c r="E60" s="51"/>
      <c r="F60" s="35"/>
      <c r="G60" s="36" t="n">
        <f aca="false">D60*F60</f>
        <v>0</v>
      </c>
    </row>
    <row r="61" customFormat="false" ht="13.8" hidden="false" customHeight="false" outlineLevel="0" collapsed="false">
      <c r="A61" s="24"/>
      <c r="B61" s="33" t="s">
        <v>80</v>
      </c>
      <c r="C61" s="33" t="s">
        <v>68</v>
      </c>
      <c r="D61" s="51" t="n">
        <v>5.5</v>
      </c>
      <c r="E61" s="51"/>
      <c r="F61" s="35"/>
      <c r="G61" s="36" t="n">
        <f aca="false">D61*F61</f>
        <v>0</v>
      </c>
    </row>
    <row r="62" customFormat="false" ht="13.8" hidden="false" customHeight="false" outlineLevel="0" collapsed="false">
      <c r="A62" s="24"/>
      <c r="B62" s="33" t="s">
        <v>81</v>
      </c>
      <c r="C62" s="33" t="s">
        <v>68</v>
      </c>
      <c r="D62" s="51" t="n">
        <v>5.5</v>
      </c>
      <c r="E62" s="51"/>
      <c r="F62" s="35"/>
      <c r="G62" s="36" t="n">
        <f aca="false">D62*F62</f>
        <v>0</v>
      </c>
    </row>
    <row r="63" customFormat="false" ht="13.8" hidden="false" customHeight="false" outlineLevel="0" collapsed="false">
      <c r="A63" s="24"/>
      <c r="B63" s="33" t="s">
        <v>82</v>
      </c>
      <c r="C63" s="33" t="s">
        <v>68</v>
      </c>
      <c r="D63" s="51" t="n">
        <v>5.5</v>
      </c>
      <c r="E63" s="51"/>
      <c r="F63" s="35"/>
      <c r="G63" s="36" t="n">
        <f aca="false">D63*F63</f>
        <v>0</v>
      </c>
    </row>
    <row r="64" customFormat="false" ht="13.8" hidden="false" customHeight="false" outlineLevel="0" collapsed="false">
      <c r="A64" s="24"/>
      <c r="B64" s="33" t="s">
        <v>83</v>
      </c>
      <c r="C64" s="33" t="s">
        <v>68</v>
      </c>
      <c r="D64" s="51" t="n">
        <v>5.5</v>
      </c>
      <c r="E64" s="51"/>
      <c r="F64" s="35"/>
      <c r="G64" s="36" t="n">
        <f aca="false">D64*F64</f>
        <v>0</v>
      </c>
    </row>
    <row r="65" customFormat="false" ht="13.8" hidden="false" customHeight="false" outlineLevel="0" collapsed="false">
      <c r="A65" s="24"/>
      <c r="B65" s="33" t="s">
        <v>84</v>
      </c>
      <c r="C65" s="33" t="s">
        <v>68</v>
      </c>
      <c r="D65" s="50" t="n">
        <v>6</v>
      </c>
      <c r="E65" s="50"/>
      <c r="F65" s="35"/>
      <c r="G65" s="36" t="n">
        <f aca="false">D65*F65</f>
        <v>0</v>
      </c>
    </row>
    <row r="66" customFormat="false" ht="13.8" hidden="false" customHeight="false" outlineLevel="0" collapsed="false">
      <c r="A66" s="24"/>
      <c r="B66" s="33" t="s">
        <v>85</v>
      </c>
      <c r="C66" s="33" t="s">
        <v>68</v>
      </c>
      <c r="D66" s="50" t="n">
        <v>6</v>
      </c>
      <c r="E66" s="50"/>
      <c r="F66" s="35"/>
      <c r="G66" s="36" t="n">
        <f aca="false">D66*F66</f>
        <v>0</v>
      </c>
    </row>
    <row r="67" customFormat="false" ht="13.8" hidden="false" customHeight="false" outlineLevel="0" collapsed="false">
      <c r="A67" s="24"/>
      <c r="B67" s="33" t="s">
        <v>86</v>
      </c>
      <c r="C67" s="33" t="s">
        <v>68</v>
      </c>
      <c r="D67" s="50" t="n">
        <v>6</v>
      </c>
      <c r="E67" s="50"/>
      <c r="F67" s="35"/>
      <c r="G67" s="36" t="n">
        <f aca="false">D67*F67</f>
        <v>0</v>
      </c>
    </row>
    <row r="68" customFormat="false" ht="13.8" hidden="false" customHeight="false" outlineLevel="0" collapsed="false">
      <c r="A68" s="24"/>
      <c r="B68" s="33" t="s">
        <v>87</v>
      </c>
      <c r="C68" s="33" t="s">
        <v>68</v>
      </c>
      <c r="D68" s="50" t="n">
        <v>6</v>
      </c>
      <c r="E68" s="50"/>
      <c r="F68" s="35"/>
      <c r="G68" s="36" t="n">
        <f aca="false">D68*F68</f>
        <v>0</v>
      </c>
    </row>
    <row r="69" customFormat="false" ht="13.8" hidden="false" customHeight="false" outlineLevel="0" collapsed="false">
      <c r="A69" s="24"/>
      <c r="B69" s="33" t="s">
        <v>88</v>
      </c>
      <c r="C69" s="33" t="s">
        <v>68</v>
      </c>
      <c r="D69" s="50" t="n">
        <v>6</v>
      </c>
      <c r="E69" s="50"/>
      <c r="F69" s="35"/>
      <c r="G69" s="36" t="n">
        <f aca="false">D69*F69</f>
        <v>0</v>
      </c>
    </row>
    <row r="70" customFormat="false" ht="13.8" hidden="false" customHeight="false" outlineLevel="0" collapsed="false">
      <c r="A70" s="24"/>
      <c r="B70" s="33" t="s">
        <v>89</v>
      </c>
      <c r="C70" s="33" t="s">
        <v>68</v>
      </c>
      <c r="D70" s="50" t="n">
        <v>6</v>
      </c>
      <c r="E70" s="50"/>
      <c r="F70" s="35"/>
      <c r="G70" s="36" t="n">
        <f aca="false">D70*F70</f>
        <v>0</v>
      </c>
    </row>
    <row r="71" customFormat="false" ht="13.8" hidden="false" customHeight="false" outlineLevel="0" collapsed="false">
      <c r="A71" s="24"/>
      <c r="B71" s="33" t="s">
        <v>90</v>
      </c>
      <c r="C71" s="33" t="s">
        <v>68</v>
      </c>
      <c r="D71" s="50" t="n">
        <v>6</v>
      </c>
      <c r="E71" s="50"/>
      <c r="F71" s="35"/>
      <c r="G71" s="36" t="n">
        <f aca="false">D71*F71</f>
        <v>0</v>
      </c>
    </row>
    <row r="72" customFormat="false" ht="13.8" hidden="false" customHeight="false" outlineLevel="0" collapsed="false">
      <c r="A72" s="45"/>
      <c r="B72" s="33" t="s">
        <v>91</v>
      </c>
      <c r="C72" s="33" t="s">
        <v>68</v>
      </c>
      <c r="D72" s="50" t="n">
        <v>6</v>
      </c>
      <c r="E72" s="50"/>
      <c r="F72" s="35"/>
      <c r="G72" s="36" t="n">
        <f aca="false">D72*F72</f>
        <v>0</v>
      </c>
    </row>
    <row r="73" customFormat="false" ht="15.6" hidden="false" customHeight="false" outlineLevel="0" collapsed="false">
      <c r="A73" s="24"/>
      <c r="B73" s="47" t="s">
        <v>92</v>
      </c>
      <c r="C73" s="48"/>
      <c r="D73" s="30"/>
      <c r="E73" s="30"/>
      <c r="F73" s="49"/>
      <c r="G73" s="49"/>
    </row>
    <row r="74" customFormat="false" ht="14.4" hidden="false" customHeight="false" outlineLevel="0" collapsed="false">
      <c r="A74" s="24"/>
      <c r="B74" s="33" t="s">
        <v>93</v>
      </c>
      <c r="C74" s="33" t="s">
        <v>94</v>
      </c>
      <c r="D74" s="34" t="n">
        <v>5.9</v>
      </c>
      <c r="E74" s="34"/>
      <c r="F74" s="35"/>
      <c r="G74" s="36" t="n">
        <f aca="false">D74*F74</f>
        <v>0</v>
      </c>
    </row>
    <row r="75" customFormat="false" ht="15" hidden="false" customHeight="true" outlineLevel="0" collapsed="false">
      <c r="A75" s="45"/>
      <c r="B75" s="33" t="s">
        <v>95</v>
      </c>
      <c r="C75" s="33" t="s">
        <v>94</v>
      </c>
      <c r="D75" s="34" t="n">
        <v>7.2</v>
      </c>
      <c r="E75" s="34"/>
      <c r="F75" s="35"/>
      <c r="G75" s="36" t="n">
        <f aca="false">D75*F75</f>
        <v>0</v>
      </c>
    </row>
    <row r="76" customFormat="false" ht="15.6" hidden="false" customHeight="false" outlineLevel="0" collapsed="false">
      <c r="A76" s="24"/>
      <c r="B76" s="47" t="s">
        <v>96</v>
      </c>
      <c r="C76" s="48"/>
      <c r="D76" s="30"/>
      <c r="E76" s="30"/>
      <c r="F76" s="49"/>
      <c r="G76" s="49"/>
    </row>
    <row r="77" customFormat="false" ht="14.4" hidden="false" customHeight="false" outlineLevel="0" collapsed="false">
      <c r="A77" s="24"/>
      <c r="B77" s="33" t="s">
        <v>97</v>
      </c>
      <c r="C77" s="33" t="s">
        <v>53</v>
      </c>
      <c r="D77" s="34" t="n">
        <v>13.5</v>
      </c>
      <c r="E77" s="34"/>
      <c r="F77" s="35"/>
      <c r="G77" s="36" t="n">
        <f aca="false">D77*F77</f>
        <v>0</v>
      </c>
    </row>
    <row r="78" customFormat="false" ht="14.4" hidden="false" customHeight="false" outlineLevel="0" collapsed="false">
      <c r="A78" s="24"/>
      <c r="B78" s="33" t="s">
        <v>98</v>
      </c>
      <c r="C78" s="33" t="s">
        <v>53</v>
      </c>
      <c r="D78" s="34" t="n">
        <v>13.5</v>
      </c>
      <c r="E78" s="34"/>
      <c r="F78" s="35"/>
      <c r="G78" s="36" t="n">
        <f aca="false">D78*F78</f>
        <v>0</v>
      </c>
    </row>
    <row r="79" customFormat="false" ht="14.4" hidden="false" customHeight="false" outlineLevel="0" collapsed="false">
      <c r="A79" s="24"/>
      <c r="B79" s="33" t="s">
        <v>99</v>
      </c>
      <c r="C79" s="33" t="s">
        <v>53</v>
      </c>
      <c r="D79" s="34" t="n">
        <v>14</v>
      </c>
      <c r="E79" s="34"/>
      <c r="F79" s="35"/>
      <c r="G79" s="36" t="n">
        <f aca="false">D79*F79</f>
        <v>0</v>
      </c>
    </row>
    <row r="80" customFormat="false" ht="14.4" hidden="false" customHeight="false" outlineLevel="0" collapsed="false">
      <c r="A80" s="24"/>
      <c r="B80" s="33" t="s">
        <v>100</v>
      </c>
      <c r="C80" s="33" t="s">
        <v>53</v>
      </c>
      <c r="D80" s="34" t="n">
        <v>15.5</v>
      </c>
      <c r="E80" s="34"/>
      <c r="F80" s="35"/>
      <c r="G80" s="36" t="n">
        <f aca="false">D80*F80</f>
        <v>0</v>
      </c>
    </row>
    <row r="81" customFormat="false" ht="15" hidden="false" customHeight="true" outlineLevel="0" collapsed="false">
      <c r="A81" s="45"/>
      <c r="B81" s="33" t="s">
        <v>101</v>
      </c>
      <c r="C81" s="33" t="s">
        <v>53</v>
      </c>
      <c r="D81" s="34" t="n">
        <v>15.5</v>
      </c>
      <c r="E81" s="34"/>
      <c r="F81" s="35"/>
      <c r="G81" s="36" t="n">
        <f aca="false">D81*F81</f>
        <v>0</v>
      </c>
    </row>
    <row r="82" customFormat="false" ht="14.4" hidden="false" customHeight="false" outlineLevel="0" collapsed="false">
      <c r="A82" s="24"/>
      <c r="B82" s="43" t="s">
        <v>102</v>
      </c>
      <c r="C82" s="43" t="s">
        <v>53</v>
      </c>
      <c r="D82" s="34" t="n">
        <v>2.5</v>
      </c>
      <c r="E82" s="34"/>
      <c r="F82" s="44"/>
      <c r="G82" s="42" t="n">
        <f aca="false">D82*F82</f>
        <v>0</v>
      </c>
    </row>
    <row r="83" customFormat="false" ht="14.4" hidden="false" customHeight="false" outlineLevel="0" collapsed="false">
      <c r="A83" s="24"/>
      <c r="B83" s="33" t="s">
        <v>103</v>
      </c>
      <c r="C83" s="33" t="s">
        <v>53</v>
      </c>
      <c r="D83" s="34" t="n">
        <v>2.5</v>
      </c>
      <c r="E83" s="34"/>
      <c r="F83" s="35"/>
      <c r="G83" s="36" t="n">
        <f aca="false">D83*F83</f>
        <v>0</v>
      </c>
    </row>
    <row r="84" customFormat="false" ht="14.4" hidden="false" customHeight="false" outlineLevel="0" collapsed="false">
      <c r="A84" s="24"/>
      <c r="B84" s="33" t="s">
        <v>104</v>
      </c>
      <c r="C84" s="33" t="s">
        <v>53</v>
      </c>
      <c r="D84" s="34" t="n">
        <v>2.5</v>
      </c>
      <c r="E84" s="34"/>
      <c r="F84" s="35"/>
      <c r="G84" s="36" t="n">
        <f aca="false">D84*F84</f>
        <v>0</v>
      </c>
    </row>
    <row r="85" customFormat="false" ht="14.4" hidden="false" customHeight="false" outlineLevel="0" collapsed="false">
      <c r="A85" s="24"/>
      <c r="B85" s="33" t="s">
        <v>105</v>
      </c>
      <c r="C85" s="33" t="s">
        <v>53</v>
      </c>
      <c r="D85" s="34" t="n">
        <v>2.5</v>
      </c>
      <c r="E85" s="34"/>
      <c r="F85" s="35"/>
      <c r="G85" s="36" t="n">
        <f aca="false">D85*F85</f>
        <v>0</v>
      </c>
    </row>
    <row r="86" customFormat="false" ht="14.4" hidden="false" customHeight="false" outlineLevel="0" collapsed="false">
      <c r="A86" s="24"/>
      <c r="B86" s="33" t="s">
        <v>106</v>
      </c>
      <c r="C86" s="33" t="s">
        <v>53</v>
      </c>
      <c r="D86" s="34" t="n">
        <v>2.5</v>
      </c>
      <c r="E86" s="34"/>
      <c r="F86" s="35"/>
      <c r="G86" s="36" t="n">
        <f aca="false">D86*F86</f>
        <v>0</v>
      </c>
    </row>
    <row r="87" customFormat="false" ht="15" hidden="false" customHeight="true" outlineLevel="0" collapsed="false">
      <c r="A87" s="45"/>
      <c r="B87" s="33" t="s">
        <v>107</v>
      </c>
      <c r="C87" s="33" t="s">
        <v>53</v>
      </c>
      <c r="D87" s="34" t="n">
        <v>2.5</v>
      </c>
      <c r="E87" s="34"/>
      <c r="F87" s="35"/>
      <c r="G87" s="36" t="n">
        <f aca="false">D87*F87</f>
        <v>0</v>
      </c>
    </row>
    <row r="88" customFormat="false" ht="14.4" hidden="false" customHeight="false" outlineLevel="0" collapsed="false">
      <c r="A88" s="24"/>
      <c r="B88" s="43" t="s">
        <v>108</v>
      </c>
      <c r="C88" s="43" t="s">
        <v>53</v>
      </c>
      <c r="D88" s="34" t="n">
        <v>0.8</v>
      </c>
      <c r="E88" s="34"/>
      <c r="F88" s="44"/>
      <c r="G88" s="42" t="n">
        <f aca="false">D88*F88</f>
        <v>0</v>
      </c>
    </row>
    <row r="89" customFormat="false" ht="25.2" hidden="false" customHeight="true" outlineLevel="0" collapsed="false">
      <c r="A89" s="52"/>
      <c r="B89" s="53" t="s">
        <v>20</v>
      </c>
      <c r="C89" s="53"/>
      <c r="D89" s="53"/>
      <c r="E89" s="53"/>
      <c r="F89" s="53"/>
      <c r="G89" s="54" t="n">
        <f aca="false">SUM(G14:G88)</f>
        <v>0</v>
      </c>
    </row>
    <row r="90" customFormat="false" ht="55.2" hidden="false" customHeight="true" outlineLevel="0" collapsed="false">
      <c r="A90" s="24"/>
      <c r="B90" s="55"/>
      <c r="C90" s="55"/>
      <c r="D90" s="55"/>
      <c r="E90" s="56" t="s">
        <v>109</v>
      </c>
      <c r="F90" s="56"/>
      <c r="G90" s="56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6">
    <mergeCell ref="A1:G1"/>
    <mergeCell ref="A2:B2"/>
    <mergeCell ref="E2:G2"/>
    <mergeCell ref="A3:B3"/>
    <mergeCell ref="A5:B5"/>
    <mergeCell ref="E5:G5"/>
    <mergeCell ref="E6:G6"/>
    <mergeCell ref="E7:G8"/>
    <mergeCell ref="E9:G9"/>
    <mergeCell ref="E10:G10"/>
    <mergeCell ref="E11:G11"/>
    <mergeCell ref="A12:G12"/>
    <mergeCell ref="D13:E13"/>
    <mergeCell ref="D14:E14"/>
    <mergeCell ref="D15:E15"/>
    <mergeCell ref="D16:E16"/>
    <mergeCell ref="D17:E17"/>
    <mergeCell ref="D18:E18"/>
    <mergeCell ref="D19:E19"/>
    <mergeCell ref="A20:A22"/>
    <mergeCell ref="D20:E20"/>
    <mergeCell ref="D21:E21"/>
    <mergeCell ref="D22:E22"/>
    <mergeCell ref="D23:E23"/>
    <mergeCell ref="A24:A26"/>
    <mergeCell ref="D24:E24"/>
    <mergeCell ref="D25:E25"/>
    <mergeCell ref="D26:E26"/>
    <mergeCell ref="A27:A29"/>
    <mergeCell ref="D27:E27"/>
    <mergeCell ref="D28:E28"/>
    <mergeCell ref="D29:E29"/>
    <mergeCell ref="A30:A32"/>
    <mergeCell ref="D30:E30"/>
    <mergeCell ref="D31:E31"/>
    <mergeCell ref="D32:E32"/>
    <mergeCell ref="A33:A36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2:E62"/>
    <mergeCell ref="D63:E63"/>
    <mergeCell ref="D64:E64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D76:E76"/>
    <mergeCell ref="D77:E77"/>
    <mergeCell ref="D78:E78"/>
    <mergeCell ref="D79:E79"/>
    <mergeCell ref="D80:E80"/>
    <mergeCell ref="D81:E81"/>
    <mergeCell ref="D82:E82"/>
    <mergeCell ref="D83:E83"/>
    <mergeCell ref="D84:E84"/>
    <mergeCell ref="D85:E85"/>
    <mergeCell ref="D86:E86"/>
    <mergeCell ref="D87:E87"/>
    <mergeCell ref="D88:E88"/>
    <mergeCell ref="B89:F89"/>
    <mergeCell ref="B90:D90"/>
    <mergeCell ref="E90:G90"/>
  </mergeCells>
  <hyperlinks>
    <hyperlink ref="E10" r:id="rId1" display="thomaspontacq64@gmail.com"/>
  </hyperlinks>
  <printOptions headings="false" gridLines="false" gridLinesSet="true" horizontalCentered="false" verticalCentered="false"/>
  <pageMargins left="0.25" right="0.25" top="0.75" bottom="0.75" header="0.75" footer="0.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655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2020-11-11T18:04:07Z</dcterms:created>
  <dc:creator>COIGNARD Julianne</dc:creator>
  <dc:description/>
  <dc:language>fr-FR</dc:language>
  <cp:lastModifiedBy/>
  <cp:lastPrinted>2020-11-13T12:19:47Z</cp:lastPrinted>
  <dcterms:modified xsi:type="dcterms:W3CDTF">2020-12-21T14:02:35Z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